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<sst xmlns="http://schemas.openxmlformats.org/spreadsheetml/2006/main" count="152" uniqueCount="81">
  <si>
    <t>工事費内訳書</t>
  </si>
  <si>
    <t>住　　　　所</t>
  </si>
  <si>
    <t>商号又は名称</t>
  </si>
  <si>
    <t>代 表 者 名</t>
  </si>
  <si>
    <t>工 事 名</t>
  </si>
  <si>
    <t xml:space="preserve">Ｒ８吉土　ほたる川　吉・山川前川　河川改修工事（企育）
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</si>
  <si>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</si>
  <si>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</si>
  <si>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</si>
  <si>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</si>
  <si>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</si>
  <si>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</si>
  <si>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</si>
  <si>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</si>
  <si>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</si>
  <si>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</si>
  <si>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</si>
  <si>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</si>
  <si>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</si>
  <si>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</si>
  <si>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法面整形工</t>
  </si>
  <si>
    <t>法面整形(切土部)</t>
  </si>
  <si>
    <t>m2</t>
  </si>
  <si>
    <t>法面整形(盛土部)</t>
  </si>
  <si>
    <t>残土処理工</t>
  </si>
  <si>
    <t>土砂等運搬</t>
  </si>
  <si>
    <t>残土等処分</t>
  </si>
  <si>
    <t>法覆護岸工</t>
  </si>
  <si>
    <t>作業土工</t>
  </si>
  <si>
    <t>床掘り</t>
  </si>
  <si>
    <t xml:space="preserve">埋戻し　</t>
  </si>
  <si>
    <t>基面整正</t>
  </si>
  <si>
    <t>ｺﾝｸﾘｰﾄﾌﾞﾛｯｸ工(ｺﾝｸﾘｰﾄﾌﾞﾛｯｸ積)</t>
  </si>
  <si>
    <t>現場打基礎ｺﾝｸﾘｰﾄ</t>
  </si>
  <si>
    <t>m</t>
  </si>
  <si>
    <t>目地板</t>
  </si>
  <si>
    <t>現場打小口止ｺﾝｸﾘｰﾄ</t>
  </si>
  <si>
    <t xml:space="preserve">基礎砕石　</t>
  </si>
  <si>
    <t xml:space="preserve">足場　</t>
  </si>
  <si>
    <t>掛m2</t>
  </si>
  <si>
    <t>ｺﾝｸﾘｰﾄ(間知)ﾌﾞﾛｯｸ積</t>
  </si>
  <si>
    <t>胴込･裏込材(砕石)</t>
  </si>
  <si>
    <t>現場打天端ｺﾝｸﾘｰﾄ</t>
  </si>
  <si>
    <t>仮設工</t>
  </si>
  <si>
    <t>工事用道路工</t>
  </si>
  <si>
    <t>工事用道路盛土</t>
  </si>
  <si>
    <t>敷砂利</t>
  </si>
  <si>
    <t xml:space="preserve">敷砂利　</t>
  </si>
  <si>
    <t>砂利運搬</t>
  </si>
  <si>
    <t>大型土のう</t>
  </si>
  <si>
    <t>袋</t>
  </si>
  <si>
    <t xml:space="preserve">土砂等運搬　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</si>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</sst>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G11+G24+G45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450.0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3" t="n">
        <v>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22</v>
      </c>
      <c r="F20" s="13" t="n">
        <v>110.0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740.0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740.0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G25+G29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17</v>
      </c>
      <c r="F26" s="13" t="n">
        <v>280.0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17</v>
      </c>
      <c r="F27" s="13" t="n">
        <v>170.0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22</v>
      </c>
      <c r="F28" s="13" t="n">
        <v>50.0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G30+G31+G32+G33+G34+G35+G36+G37+G38+G39+G40+G41+G42+G43+G44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78.0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22</v>
      </c>
      <c r="F31" s="14" t="n">
        <v>0.6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22</v>
      </c>
      <c r="F33" s="14" t="n">
        <v>0.3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39</v>
      </c>
      <c r="F34" s="13" t="n">
        <v>6.0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39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36</v>
      </c>
      <c r="E36" s="12" t="s">
        <v>17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37</v>
      </c>
      <c r="E37" s="12" t="s">
        <v>22</v>
      </c>
      <c r="F37" s="14" t="n">
        <v>0.3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38</v>
      </c>
      <c r="E38" s="12" t="s">
        <v>39</v>
      </c>
      <c r="F38" s="13" t="n">
        <v>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38</v>
      </c>
      <c r="E39" s="12" t="s">
        <v>39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40</v>
      </c>
      <c r="E40" s="12" t="s">
        <v>22</v>
      </c>
      <c r="F40" s="13" t="n">
        <v>285.0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41</v>
      </c>
      <c r="E41" s="12" t="s">
        <v>17</v>
      </c>
      <c r="F41" s="13" t="n">
        <v>134.0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35</v>
      </c>
      <c r="E42" s="12" t="s">
        <v>22</v>
      </c>
      <c r="F42" s="13" t="n">
        <v>10.0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42</v>
      </c>
      <c r="E43" s="12" t="s">
        <v>17</v>
      </c>
      <c r="F43" s="13" t="n">
        <v>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35</v>
      </c>
      <c r="E44" s="12" t="s">
        <v>22</v>
      </c>
      <c r="F44" s="14" t="n">
        <v>0.2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43</v>
      </c>
      <c r="C45" s="11"/>
      <c r="D45" s="11"/>
      <c r="E45" s="12" t="s">
        <v>13</v>
      </c>
      <c r="F45" s="13" t="n">
        <v>1.0</v>
      </c>
      <c r="G45" s="15">
        <f>G46+G56+G58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44</v>
      </c>
      <c r="D46" s="11"/>
      <c r="E46" s="12" t="s">
        <v>13</v>
      </c>
      <c r="F46" s="13" t="n">
        <v>1.0</v>
      </c>
      <c r="G46" s="15">
        <f>G47+G48+G49+G50+G51+G52+G53+G54+G55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45</v>
      </c>
      <c r="E47" s="12" t="s">
        <v>17</v>
      </c>
      <c r="F47" s="13" t="n">
        <v>230.0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46</v>
      </c>
      <c r="E48" s="12" t="s">
        <v>22</v>
      </c>
      <c r="F48" s="13" t="n">
        <v>100.0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46</v>
      </c>
      <c r="E49" s="12" t="s">
        <v>22</v>
      </c>
      <c r="F49" s="13" t="n">
        <v>330.0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47</v>
      </c>
      <c r="E50" s="12" t="s">
        <v>22</v>
      </c>
      <c r="F50" s="13" t="n">
        <v>100.0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47</v>
      </c>
      <c r="E51" s="12" t="s">
        <v>22</v>
      </c>
      <c r="F51" s="13" t="n">
        <v>330.0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48</v>
      </c>
      <c r="E52" s="12" t="s">
        <v>17</v>
      </c>
      <c r="F52" s="13" t="n">
        <v>76.0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49</v>
      </c>
      <c r="E53" s="12" t="s">
        <v>50</v>
      </c>
      <c r="F53" s="13" t="n">
        <v>54.0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49</v>
      </c>
      <c r="E54" s="12" t="s">
        <v>50</v>
      </c>
      <c r="F54" s="13" t="n">
        <v>54.0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51</v>
      </c>
      <c r="E55" s="12" t="s">
        <v>17</v>
      </c>
      <c r="F55" s="13" t="n">
        <v>97.0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52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53</v>
      </c>
      <c r="E57" s="12" t="s">
        <v>54</v>
      </c>
      <c r="F57" s="13" t="n">
        <v>60.0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55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56</v>
      </c>
      <c r="E59" s="12" t="s">
        <v>57</v>
      </c>
      <c r="F59" s="13" t="n">
        <v>10.0</v>
      </c>
      <c r="G59" s="16"/>
      <c r="I59" s="17" t="n">
        <v>50.0</v>
      </c>
      <c r="J59" s="18" t="n">
        <v>4.0</v>
      </c>
    </row>
    <row r="60" ht="42.0" customHeight="true">
      <c r="A60" s="10" t="s">
        <v>58</v>
      </c>
      <c r="B60" s="11"/>
      <c r="C60" s="11"/>
      <c r="D60" s="11"/>
      <c r="E60" s="12" t="s">
        <v>13</v>
      </c>
      <c r="F60" s="13" t="n">
        <v>1.0</v>
      </c>
      <c r="G60" s="15">
        <f>G11+G24+G45</f>
      </c>
      <c r="I60" s="17" t="n">
        <v>51.0</v>
      </c>
      <c r="J60" s="18" t="n">
        <v>20.0</v>
      </c>
    </row>
    <row r="61" ht="42.0" customHeight="true">
      <c r="A61" s="10"/>
      <c r="B61" s="11" t="s">
        <v>59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s">
        <v>60</v>
      </c>
    </row>
    <row r="62" ht="42.0" customHeight="true">
      <c r="A62" s="10"/>
      <c r="B62" s="11" t="s">
        <v>61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 t="s">
        <v>62</v>
      </c>
    </row>
    <row r="63" ht="42.0" customHeight="true">
      <c r="A63" s="10" t="s">
        <v>63</v>
      </c>
      <c r="B63" s="11"/>
      <c r="C63" s="11"/>
      <c r="D63" s="11"/>
      <c r="E63" s="12" t="s">
        <v>13</v>
      </c>
      <c r="F63" s="13" t="n">
        <v>1.0</v>
      </c>
      <c r="G63" s="15">
        <f>G64+G67</f>
      </c>
      <c r="I63" s="17" t="n">
        <v>54.0</v>
      </c>
      <c r="J63" s="18" t="n">
        <v>200.0</v>
      </c>
    </row>
    <row r="64" ht="42.0" customHeight="true">
      <c r="A64" s="10"/>
      <c r="B64" s="11" t="s">
        <v>64</v>
      </c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65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66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67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/>
    </row>
    <row r="68" ht="42.0" customHeight="true">
      <c r="A68" s="10" t="s">
        <v>68</v>
      </c>
      <c r="B68" s="11"/>
      <c r="C68" s="11"/>
      <c r="D68" s="11"/>
      <c r="E68" s="12" t="s">
        <v>13</v>
      </c>
      <c r="F68" s="13" t="n">
        <v>1.0</v>
      </c>
      <c r="G68" s="15">
        <f>G60+G63</f>
      </c>
      <c r="I68" s="17" t="n">
        <v>59.0</v>
      </c>
      <c r="J68" s="18"/>
    </row>
    <row r="69" ht="42.0" customHeight="true">
      <c r="A69" s="10"/>
      <c r="B69" s="11" t="s">
        <v>69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n">
        <v>210.0</v>
      </c>
    </row>
    <row r="70" ht="42.0" customHeight="true">
      <c r="A70" s="10"/>
      <c r="B70" s="11"/>
      <c r="C70" s="11" t="s">
        <v>70</v>
      </c>
      <c r="D70" s="11"/>
      <c r="E70" s="12" t="s">
        <v>13</v>
      </c>
      <c r="F70" s="13" t="n">
        <v>1.0</v>
      </c>
      <c r="G70" s="16"/>
      <c r="I70" s="17" t="n">
        <v>61.0</v>
      </c>
      <c r="J70" s="18" t="s">
        <v>71</v>
      </c>
    </row>
    <row r="71" ht="42.0" customHeight="true">
      <c r="A71" s="10"/>
      <c r="B71" s="11"/>
      <c r="C71" s="11" t="s">
        <v>72</v>
      </c>
      <c r="D71" s="11"/>
      <c r="E71" s="12" t="s">
        <v>13</v>
      </c>
      <c r="F71" s="13" t="n">
        <v>1.0</v>
      </c>
      <c r="G71" s="16"/>
      <c r="I71" s="17" t="n">
        <v>62.0</v>
      </c>
      <c r="J71" s="18" t="s">
        <v>73</v>
      </c>
    </row>
    <row r="72" ht="42.0" customHeight="true">
      <c r="A72" s="10" t="s">
        <v>74</v>
      </c>
      <c r="B72" s="11"/>
      <c r="C72" s="11"/>
      <c r="D72" s="11"/>
      <c r="E72" s="12" t="s">
        <v>13</v>
      </c>
      <c r="F72" s="13" t="n">
        <v>1.0</v>
      </c>
      <c r="G72" s="15">
        <f>G60+G63+G69</f>
      </c>
      <c r="I72" s="17" t="n">
        <v>63.0</v>
      </c>
      <c r="J72" s="18"/>
    </row>
    <row r="73" ht="42.0" customHeight="true">
      <c r="A73" s="10"/>
      <c r="B73" s="11" t="s">
        <v>75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s">
        <v>76</v>
      </c>
    </row>
    <row r="74" ht="42.0" customHeight="true">
      <c r="A74" s="10"/>
      <c r="B74" s="11" t="s">
        <v>77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n">
        <v>220.0</v>
      </c>
    </row>
    <row r="75" ht="42.0" customHeight="true">
      <c r="A75" s="10" t="s">
        <v>78</v>
      </c>
      <c r="B75" s="11"/>
      <c r="C75" s="11"/>
      <c r="D75" s="11"/>
      <c r="E75" s="12" t="s">
        <v>13</v>
      </c>
      <c r="F75" s="13" t="n">
        <v>1.0</v>
      </c>
      <c r="G75" s="15">
        <f>G72+G74</f>
      </c>
      <c r="I75" s="17" t="n">
        <v>66.0</v>
      </c>
      <c r="J75" s="18" t="n">
        <v>30.0</v>
      </c>
    </row>
    <row r="76" ht="42.0" customHeight="true">
      <c r="A76" s="19" t="s">
        <v>79</v>
      </c>
      <c r="B76" s="20"/>
      <c r="C76" s="20"/>
      <c r="D76" s="20"/>
      <c r="E76" s="21" t="s">
        <v>80</v>
      </c>
      <c r="F76" s="22" t="s">
        <v>80</v>
      </c>
      <c r="G76" s="24">
        <f>G75</f>
      </c>
      <c r="I76" s="26" t="n">
        <v>67.0</v>
      </c>
      <c r="J76" s="26" t="n">
        <v>90.0</v>
      </c>
    </row>
    <row r="77">
      <c r="I7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D20"/>
    <mergeCell ref="C21:D21"/>
    <mergeCell ref="D22"/>
    <mergeCell ref="D23"/>
    <mergeCell ref="B24:D24"/>
    <mergeCell ref="C25:D25"/>
    <mergeCell ref="D26"/>
    <mergeCell ref="D27"/>
    <mergeCell ref="D28"/>
    <mergeCell ref="C29:D29"/>
    <mergeCell ref="D30"/>
    <mergeCell ref="D31"/>
    <mergeCell ref="D32"/>
    <mergeCell ref="D33"/>
    <mergeCell ref="D34"/>
    <mergeCell ref="D35"/>
    <mergeCell ref="D36"/>
    <mergeCell ref="D37"/>
    <mergeCell ref="D38"/>
    <mergeCell ref="D39"/>
    <mergeCell ref="D40"/>
    <mergeCell ref="D41"/>
    <mergeCell ref="D42"/>
    <mergeCell ref="D43"/>
    <mergeCell ref="D44"/>
    <mergeCell ref="B45:D45"/>
    <mergeCell ref="C46:D46"/>
    <mergeCell ref="D47"/>
    <mergeCell ref="D48"/>
    <mergeCell ref="D49"/>
    <mergeCell ref="D50"/>
    <mergeCell ref="D51"/>
    <mergeCell ref="D52"/>
    <mergeCell ref="D53"/>
    <mergeCell ref="D54"/>
    <mergeCell ref="D55"/>
    <mergeCell ref="C56:D56"/>
    <mergeCell ref="D57"/>
    <mergeCell ref="C58:D58"/>
    <mergeCell ref="D59"/>
    <mergeCell ref="A60:D60"/>
    <mergeCell ref="B61:D61"/>
    <mergeCell ref="B62:D62"/>
    <mergeCell ref="A63:D63"/>
    <mergeCell ref="B64:D64"/>
    <mergeCell ref="C65:D65"/>
    <mergeCell ref="D66"/>
    <mergeCell ref="B67:D67"/>
    <mergeCell ref="A68:D68"/>
    <mergeCell ref="B69:D69"/>
    <mergeCell ref="C70:D70"/>
    <mergeCell ref="C71:D71"/>
    <mergeCell ref="A72:D72"/>
    <mergeCell ref="B73:D73"/>
    <mergeCell ref="B74:D74"/>
    <mergeCell ref="A75:D75"/>
    <mergeCell ref="A76:D7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2026-07-08T23:59:09Z</dcterms:created>
  <dc:creator>Apache POI</dc:creator>
</cp:coreProperties>
</file>